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4\III AYUTLA\"/>
    </mc:Choice>
  </mc:AlternateContent>
  <xr:revisionPtr revIDLastSave="0" documentId="13_ncr:1_{26261550-CD30-459A-A423-366EEE020AB3}" xr6:coauthVersionLast="47" xr6:coauthVersionMax="47" xr10:uidLastSave="{00000000-0000-0000-0000-000000000000}"/>
  <bookViews>
    <workbookView xWindow="14745" yWindow="4740" windowWidth="13710" windowHeight="11775" xr2:uid="{7802ED52-CEB9-4324-8644-A203360811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6" i="1"/>
  <c r="G7" i="1"/>
</calcChain>
</file>

<file path=xl/sharedStrings.xml><?xml version="1.0" encoding="utf-8"?>
<sst xmlns="http://schemas.openxmlformats.org/spreadsheetml/2006/main" count="55" uniqueCount="30">
  <si>
    <t>Obra o acción a realizar</t>
  </si>
  <si>
    <t>Costo</t>
  </si>
  <si>
    <t>Ubicación</t>
  </si>
  <si>
    <t>Entidad</t>
  </si>
  <si>
    <t>Municipio</t>
  </si>
  <si>
    <t>Localidad</t>
  </si>
  <si>
    <t>Metas</t>
  </si>
  <si>
    <t>Beneficiarios</t>
  </si>
  <si>
    <t>Jalisco</t>
  </si>
  <si>
    <t>Talpa de Allende</t>
  </si>
  <si>
    <t>2040 m2</t>
  </si>
  <si>
    <t>110 m</t>
  </si>
  <si>
    <t>73.5 m2</t>
  </si>
  <si>
    <t>25 m2</t>
  </si>
  <si>
    <t>Montos que reciban, obras y acciones a realizar con el FAIS 2024</t>
  </si>
  <si>
    <t>Construcción de puente vehicular en la carretera Talpa - Cabos, en la localidad de China</t>
  </si>
  <si>
    <t>Construcción de embovedado sobre el arroyo la Zarza, entre la calle 23 de Junio y Paseo del Sol, en la cabecera municipal</t>
  </si>
  <si>
    <t>Rehabilitación y mejoramiento de la plaza Juárez, en la cabecera municipal</t>
  </si>
  <si>
    <t>Construcción de empedrado tradicional con machuelo en calle J. Manuel Doblado, colonia la Parota en la cabecera municipal</t>
  </si>
  <si>
    <t>Construcción de empedrado tradicional con machuelo en la calle sin nombre de la localidad de la Esperanza</t>
  </si>
  <si>
    <t>Construcción de empedrado tradicional con machuelo sin nombre de la localidad de la Cuesta</t>
  </si>
  <si>
    <t>Construcción de empedrado tradicional con machuelo sin nombre de la localidad de Cabos</t>
  </si>
  <si>
    <t>Construcción de empedrado tradicional con machuelo y banqueta en la calle Ahuehuete, colonia La Mesa en la cabecera Municipal.</t>
  </si>
  <si>
    <t>Cabos</t>
  </si>
  <si>
    <t>La Cuesta</t>
  </si>
  <si>
    <t>La Esperanza</t>
  </si>
  <si>
    <t>70m2</t>
  </si>
  <si>
    <t>sin información</t>
  </si>
  <si>
    <t>Monto que reciban del FAIS: $19,776,997</t>
  </si>
  <si>
    <t>MUNICIPIO DE AYUTLA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</si>
</sst>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A8D1-A191-4B46-9500-56013C775131}">
  <dimension ref="A1:G1048549"/>
  <sheetViews>
    <sheetView tabSelected="1" workbookViewId="0">
      <selection activeCell="A2" sqref="A2:G2"/>
    </sheetView>
  </sheetViews>
  <sheetFormatPr baseColWidth="10" defaultRowHeight="15" x14ac:dyDescent="0.25"/>
  <cols>
    <col min="1" max="1" width="42.5703125" style="4" customWidth="1"/>
    <col min="2" max="2" width="15.140625" style="2" bestFit="1" customWidth="1"/>
    <col min="3" max="6" width="11.42578125" style="4"/>
    <col min="7" max="7" width="14.140625" style="4" customWidth="1"/>
  </cols>
  <sheetData>
    <row r="1" spans="1:7" x14ac:dyDescent="0.25">
      <c r="A1" s="6" t="s">
        <v>29</v>
      </c>
      <c r="B1" s="6"/>
      <c r="C1" s="6"/>
      <c r="D1" s="6"/>
      <c r="E1" s="6"/>
      <c r="F1" s="6"/>
      <c r="G1" s="6"/>
    </row>
    <row r="2" spans="1:7" x14ac:dyDescent="0.25">
      <c r="A2" s="6" t="s">
        <v>14</v>
      </c>
      <c r="B2" s="6"/>
      <c r="C2" s="6"/>
      <c r="D2" s="6"/>
      <c r="E2" s="6"/>
      <c r="F2" s="6"/>
      <c r="G2" s="6"/>
    </row>
    <row r="3" spans="1:7" x14ac:dyDescent="0.25">
      <c r="A3" s="6" t="s">
        <v>28</v>
      </c>
      <c r="B3" s="6"/>
      <c r="C3" s="6"/>
      <c r="D3" s="6"/>
      <c r="E3" s="6"/>
      <c r="F3" s="6"/>
      <c r="G3" s="6"/>
    </row>
    <row r="4" spans="1:7" x14ac:dyDescent="0.25">
      <c r="A4" s="7" t="s">
        <v>0</v>
      </c>
      <c r="B4" s="8" t="s">
        <v>1</v>
      </c>
      <c r="C4" s="7" t="s">
        <v>2</v>
      </c>
      <c r="D4" s="7"/>
      <c r="E4" s="7"/>
      <c r="F4" s="7" t="s">
        <v>6</v>
      </c>
      <c r="G4" s="7" t="s">
        <v>7</v>
      </c>
    </row>
    <row r="5" spans="1:7" x14ac:dyDescent="0.25">
      <c r="A5" s="7"/>
      <c r="B5" s="8"/>
      <c r="C5" s="5" t="s">
        <v>3</v>
      </c>
      <c r="D5" s="5" t="s">
        <v>4</v>
      </c>
      <c r="E5" s="5" t="s">
        <v>5</v>
      </c>
      <c r="F5" s="7"/>
      <c r="G5" s="7"/>
    </row>
    <row r="6" spans="1:7" ht="45" x14ac:dyDescent="0.25">
      <c r="A6" s="3" t="s">
        <v>15</v>
      </c>
      <c r="B6" s="1" t="s">
        <v>27</v>
      </c>
      <c r="C6" s="3" t="s">
        <v>8</v>
      </c>
      <c r="D6" s="3" t="s">
        <v>9</v>
      </c>
      <c r="E6" s="3" t="s">
        <v>9</v>
      </c>
      <c r="F6" s="3" t="s">
        <v>10</v>
      </c>
      <c r="G6" s="3">
        <f>5231+4881</f>
        <v>10112</v>
      </c>
    </row>
    <row r="7" spans="1:7" ht="45" x14ac:dyDescent="0.25">
      <c r="A7" s="3" t="s">
        <v>16</v>
      </c>
      <c r="B7" s="1" t="s">
        <v>27</v>
      </c>
      <c r="C7" s="3" t="s">
        <v>8</v>
      </c>
      <c r="D7" s="3" t="s">
        <v>9</v>
      </c>
      <c r="E7" s="3" t="s">
        <v>9</v>
      </c>
      <c r="F7" s="3" t="s">
        <v>26</v>
      </c>
      <c r="G7" s="3">
        <f>5231+4881</f>
        <v>10112</v>
      </c>
    </row>
    <row r="8" spans="1:7" ht="30" x14ac:dyDescent="0.25">
      <c r="A8" s="3" t="s">
        <v>17</v>
      </c>
      <c r="B8" s="1" t="s">
        <v>27</v>
      </c>
      <c r="C8" s="3" t="s">
        <v>8</v>
      </c>
      <c r="D8" s="3" t="s">
        <v>9</v>
      </c>
      <c r="E8" s="3" t="s">
        <v>9</v>
      </c>
      <c r="F8" s="3" t="s">
        <v>11</v>
      </c>
      <c r="G8" s="3">
        <f>5231+4881</f>
        <v>10112</v>
      </c>
    </row>
    <row r="9" spans="1:7" ht="45" x14ac:dyDescent="0.25">
      <c r="A9" s="3" t="s">
        <v>18</v>
      </c>
      <c r="B9" s="1">
        <v>189060.54</v>
      </c>
      <c r="C9" s="3" t="s">
        <v>8</v>
      </c>
      <c r="D9" s="3" t="s">
        <v>9</v>
      </c>
      <c r="E9" s="3" t="s">
        <v>9</v>
      </c>
      <c r="F9" s="3" t="s">
        <v>12</v>
      </c>
      <c r="G9" s="3">
        <f>5231+4881</f>
        <v>10112</v>
      </c>
    </row>
    <row r="10" spans="1:7" ht="45" x14ac:dyDescent="0.25">
      <c r="A10" s="3" t="s">
        <v>19</v>
      </c>
      <c r="B10" s="1">
        <v>613504.18999999994</v>
      </c>
      <c r="C10" s="3" t="s">
        <v>8</v>
      </c>
      <c r="D10" s="3" t="s">
        <v>9</v>
      </c>
      <c r="E10" s="3" t="s">
        <v>25</v>
      </c>
      <c r="F10" s="3" t="s">
        <v>13</v>
      </c>
      <c r="G10" s="3">
        <f>56+44</f>
        <v>100</v>
      </c>
    </row>
    <row r="11" spans="1:7" ht="45" x14ac:dyDescent="0.25">
      <c r="A11" s="3" t="s">
        <v>20</v>
      </c>
      <c r="B11" s="1">
        <v>645039.49</v>
      </c>
      <c r="C11" s="3" t="s">
        <v>8</v>
      </c>
      <c r="D11" s="3" t="s">
        <v>9</v>
      </c>
      <c r="E11" s="3" t="s">
        <v>24</v>
      </c>
      <c r="F11" s="1" t="s">
        <v>27</v>
      </c>
      <c r="G11" s="3">
        <f>62+71</f>
        <v>133</v>
      </c>
    </row>
    <row r="12" spans="1:7" ht="30" x14ac:dyDescent="0.25">
      <c r="A12" s="3" t="s">
        <v>21</v>
      </c>
      <c r="B12" s="1" t="s">
        <v>27</v>
      </c>
      <c r="C12" s="3" t="s">
        <v>8</v>
      </c>
      <c r="D12" s="3" t="s">
        <v>9</v>
      </c>
      <c r="E12" s="3" t="s">
        <v>23</v>
      </c>
      <c r="F12" s="1" t="s">
        <v>27</v>
      </c>
      <c r="G12" s="3">
        <f>105+95</f>
        <v>200</v>
      </c>
    </row>
    <row r="13" spans="1:7" ht="45" x14ac:dyDescent="0.25">
      <c r="A13" s="3" t="s">
        <v>22</v>
      </c>
      <c r="B13" s="1">
        <v>485082.47</v>
      </c>
      <c r="C13" s="3" t="s">
        <v>8</v>
      </c>
      <c r="D13" s="3" t="s">
        <v>9</v>
      </c>
      <c r="E13" s="3" t="s">
        <v>9</v>
      </c>
      <c r="F13" s="1" t="s">
        <v>27</v>
      </c>
      <c r="G13" s="3">
        <f>5231+4881</f>
        <v>10112</v>
      </c>
    </row>
    <row r="14" spans="1:7" x14ac:dyDescent="0.25">
      <c r="A14" s="3"/>
      <c r="B14" s="1"/>
      <c r="C14" s="3"/>
      <c r="D14" s="3"/>
      <c r="E14" s="3"/>
      <c r="F14" s="3"/>
      <c r="G14" s="3"/>
    </row>
    <row r="1048549" spans="5:5" x14ac:dyDescent="0.25">
      <c r="E1048549" s="3"/>
    </row>
  </sheetData>
  <mergeCells count="8">
    <mergeCell ref="A1:G1"/>
    <mergeCell ref="A2:G2"/>
    <mergeCell ref="A3:G3"/>
    <mergeCell ref="A4:A5"/>
    <mergeCell ref="B4:B5"/>
    <mergeCell ref="C4:E4"/>
    <mergeCell ref="F4:F5"/>
    <mergeCell ref="G4:G5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</dc:creator>
  <cp:lastModifiedBy>Javier Guerrero</cp:lastModifiedBy>
  <cp:lastPrinted>2024-02-19T18:27:52Z</cp:lastPrinted>
  <dcterms:created xsi:type="dcterms:W3CDTF">2024-02-19T17:36:12Z</dcterms:created>
  <dcterms:modified xsi:type="dcterms:W3CDTF">2024-11-12T00:58:33Z</dcterms:modified>
</cp:coreProperties>
</file>